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<sst xmlns="http://schemas.openxmlformats.org/spreadsheetml/2006/main" count="28" uniqueCount="27">
  <si>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</si>
  <si>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</si>
  <si>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</si>
  <si>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</si>
  <si>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</si>
  <si>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</si>
  <si>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</si>
  <si>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</si>
  <si>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</si>
  <si>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</si>
  <si>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</si>
  <si>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</si>
  <si>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</si>
  <si>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</si>
  <si>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</si>
  <si>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</si>
  <si>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</si>
  <si>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</si>
  <si>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</si>
  <si>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</si>
  <si>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</si>
  <si>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</si>
  <si>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</si>
  <si>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</si>
  <si>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</si>
  <si>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DE ROMITA, GTO.
Flujo de Fondos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</si>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</sst>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18049971.32</v>
      </c>
      <c r="D3" s="3">
        <f t="shared" ref="D3:E3" si="0">SUM(D4:D13)</f>
        <v>18197535.760000002</v>
      </c>
      <c r="E3" s="4">
        <f t="shared" si="0"/>
        <v>18197535.760000002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16957745.309999999</v>
      </c>
      <c r="D7" s="6">
        <v>18187765.719999999</v>
      </c>
      <c r="E7" s="7">
        <v>18187765.719999999</v>
      </c>
    </row>
    <row r="8" spans="1:5" x14ac:dyDescent="0.2">
      <c r="A8" s="5"/>
      <c r="B8" s="14" t="s">
        <v>5</v>
      </c>
      <c r="C8" s="6">
        <v>49866.01</v>
      </c>
      <c r="D8" s="6">
        <v>4655.8500000000004</v>
      </c>
      <c r="E8" s="7">
        <v>4655.8500000000004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5114.1899999999996</v>
      </c>
      <c r="E10" s="7">
        <v>5114.1899999999996</v>
      </c>
    </row>
    <row r="11" spans="1:5" x14ac:dyDescent="0.2">
      <c r="A11" s="5"/>
      <c r="B11" s="14" t="s">
        <v>8</v>
      </c>
      <c r="C11" s="6">
        <v>375002.4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667357.6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18049971.32</v>
      </c>
      <c r="D14" s="9">
        <f t="shared" ref="D14:E14" si="1">SUM(D15:D23)</f>
        <v>16625946.32</v>
      </c>
      <c r="E14" s="10">
        <f t="shared" si="1"/>
        <v>16231085.209999999</v>
      </c>
    </row>
    <row r="15" spans="1:5" x14ac:dyDescent="0.2">
      <c r="A15" s="5"/>
      <c r="B15" s="14" t="s">
        <v>12</v>
      </c>
      <c r="C15" s="6">
        <v>9097229.7599999998</v>
      </c>
      <c r="D15" s="6">
        <v>9563131.0600000005</v>
      </c>
      <c r="E15" s="7">
        <v>9411538.9499999993</v>
      </c>
    </row>
    <row r="16" spans="1:5" x14ac:dyDescent="0.2">
      <c r="A16" s="5"/>
      <c r="B16" s="14" t="s">
        <v>13</v>
      </c>
      <c r="C16" s="6">
        <v>2489860.0099999998</v>
      </c>
      <c r="D16" s="6">
        <v>1958640.74</v>
      </c>
      <c r="E16" s="7">
        <v>1958640.74</v>
      </c>
    </row>
    <row r="17" spans="1:5" x14ac:dyDescent="0.2">
      <c r="A17" s="5"/>
      <c r="B17" s="14" t="s">
        <v>14</v>
      </c>
      <c r="C17" s="6">
        <v>5732309.0499999998</v>
      </c>
      <c r="D17" s="6">
        <v>4638734.0199999996</v>
      </c>
      <c r="E17" s="7">
        <v>4395465.0199999996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355570.1</v>
      </c>
      <c r="D19" s="6">
        <v>345440.5</v>
      </c>
      <c r="E19" s="7">
        <v>345440.5</v>
      </c>
    </row>
    <row r="20" spans="1:5" x14ac:dyDescent="0.2">
      <c r="A20" s="5"/>
      <c r="B20" s="14" t="s">
        <v>16</v>
      </c>
      <c r="C20" s="6">
        <v>375002.4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120000</v>
      </c>
      <c r="E22" s="7">
        <v>120000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1571589.4400000013</v>
      </c>
      <c r="E24" s="13">
        <f>E3-E14</f>
        <v>1966450.5500000026</v>
      </c>
    </row>
    <row r="27" spans="1:5" ht="12" x14ac:dyDescent="0.2">
      <c r="B27" s="25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2017-12-20T04:54:53Z</dcterms:created>
  <dcterms:modified xsi:type="dcterms:W3CDTF">2020-03-02T19:05:24Z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